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YandexDisk\ИРПО\Документы по компетенции\Проектирование и моделирование_Основная\"/>
    </mc:Choice>
  </mc:AlternateContent>
  <xr:revisionPtr revIDLastSave="0" documentId="13_ncr:1_{A36A8AF5-EC51-4CFE-A97B-73252401FB6C}" xr6:coauthVersionLast="45" xr6:coauthVersionMax="45" xr10:uidLastSave="{00000000-0000-0000-0000-000000000000}"/>
  <bookViews>
    <workbookView xWindow="33405" yWindow="30" windowWidth="20490" windowHeight="23370" xr2:uid="{00000000-000D-0000-FFFF-FFFF00000000}"/>
  </bookViews>
  <sheets>
    <sheet name="Спецификаци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iYM9lbouv4zeMbps2ikIUpbzPM3g=="/>
    </ext>
  </extLst>
</workbook>
</file>

<file path=xl/calcChain.xml><?xml version="1.0" encoding="utf-8"?>
<calcChain xmlns="http://schemas.openxmlformats.org/spreadsheetml/2006/main">
  <c r="L20" i="1" l="1"/>
  <c r="L35" i="1"/>
  <c r="L37" i="1"/>
  <c r="L39" i="1"/>
  <c r="L22" i="1"/>
  <c r="L24" i="1"/>
  <c r="L26" i="1"/>
  <c r="L33" i="1" l="1"/>
  <c r="L41" i="1" s="1"/>
  <c r="H28" i="1"/>
  <c r="L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5" authorId="0" shapeId="0" xr:uid="{00000000-0006-0000-0000-000002000000}">
      <text>
        <r>
          <rPr>
            <sz val="10"/>
            <color rgb="FF000000"/>
            <rFont val="Arial"/>
          </rPr>
          <t>Художественная тема</t>
        </r>
      </text>
    </comment>
    <comment ref="M5" authorId="0" shapeId="0" xr:uid="{00000000-0006-0000-0000-000003000000}">
      <text>
        <r>
          <rPr>
            <sz val="10"/>
            <color rgb="FF000000"/>
            <rFont val="Arial"/>
          </rPr>
          <t>Во вкладках: Вставка-Рисунки-Это устройство… - вставить скриншот ювелирного украшения</t>
        </r>
      </text>
    </comment>
    <comment ref="B20" authorId="0" shapeId="0" xr:uid="{00000000-0006-0000-0000-000004000000}">
      <text>
        <r>
          <rPr>
            <sz val="10"/>
            <color rgb="FF000000"/>
            <rFont val="Arial"/>
          </rPr>
          <t>Номер детали
Пример: D1</t>
        </r>
      </text>
    </comment>
    <comment ref="C20" authorId="0" shapeId="0" xr:uid="{00000000-0006-0000-0000-000005000000}">
      <text>
        <r>
          <rPr>
            <sz val="10"/>
            <color rgb="FF000000"/>
            <rFont val="Arial"/>
          </rPr>
          <t>Название детали</t>
        </r>
      </text>
    </comment>
    <comment ref="G20" authorId="0" shapeId="0" xr:uid="{00000000-0006-0000-0000-000006000000}">
      <text>
        <r>
          <rPr>
            <sz val="10"/>
            <color rgb="FF000000"/>
            <rFont val="Arial"/>
          </rPr>
          <t>Обозначение металла из таблицы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0b5TEHMiI6/OCZe+sKkajgd1jeA=="/>
    </ext>
  </extLst>
</comments>
</file>

<file path=xl/sharedStrings.xml><?xml version="1.0" encoding="utf-8"?>
<sst xmlns="http://schemas.openxmlformats.org/spreadsheetml/2006/main" count="104" uniqueCount="90">
  <si>
    <t>Название</t>
  </si>
  <si>
    <t>Кольцо</t>
  </si>
  <si>
    <t>Серьги</t>
  </si>
  <si>
    <t>Брошь</t>
  </si>
  <si>
    <t>Браслет</t>
  </si>
  <si>
    <t>Колье</t>
  </si>
  <si>
    <t>Прочее</t>
  </si>
  <si>
    <t>V</t>
  </si>
  <si>
    <t>№</t>
  </si>
  <si>
    <t>Кол-во</t>
  </si>
  <si>
    <t>Металл</t>
  </si>
  <si>
    <t>Вес, г</t>
  </si>
  <si>
    <t>Цена за 1г., у.е.</t>
  </si>
  <si>
    <t>Стоимость, у.е.</t>
  </si>
  <si>
    <t>Проба</t>
  </si>
  <si>
    <t xml:space="preserve">Плотность </t>
  </si>
  <si>
    <t>г/см3</t>
  </si>
  <si>
    <t>Белое золото</t>
  </si>
  <si>
    <t>Бз7</t>
  </si>
  <si>
    <t>Желтое золото</t>
  </si>
  <si>
    <t>Жз7</t>
  </si>
  <si>
    <t>Бз5</t>
  </si>
  <si>
    <t>Жёлтое золото</t>
  </si>
  <si>
    <t>Кз5</t>
  </si>
  <si>
    <t>Серебро</t>
  </si>
  <si>
    <t>С9</t>
  </si>
  <si>
    <t>Общий вес модели</t>
  </si>
  <si>
    <t>Стоимость металла</t>
  </si>
  <si>
    <t>Размер (ДхШ), мм</t>
  </si>
  <si>
    <t>Цена за ед.,у.е.</t>
  </si>
  <si>
    <t>Круглая</t>
  </si>
  <si>
    <t>Кр</t>
  </si>
  <si>
    <t>Ов</t>
  </si>
  <si>
    <t>Се</t>
  </si>
  <si>
    <t>Стоимость ювелирных камней (вставок)</t>
  </si>
  <si>
    <t>Фамилия</t>
  </si>
  <si>
    <t>Имя</t>
  </si>
  <si>
    <t>Отчество</t>
  </si>
  <si>
    <t>Подпись:</t>
  </si>
  <si>
    <t>________________________</t>
  </si>
  <si>
    <t>Дата:</t>
  </si>
  <si>
    <t>_____/_____/___________</t>
  </si>
  <si>
    <t>RH0122_01_AAA</t>
  </si>
  <si>
    <t>Общая стоимость материалов:</t>
  </si>
  <si>
    <t>Художественное обоснование:</t>
  </si>
  <si>
    <t>Ювелирные камни (вставки):</t>
  </si>
  <si>
    <t>D1</t>
  </si>
  <si>
    <t>___________________________у.е.</t>
  </si>
  <si>
    <t>Форма огранки</t>
  </si>
  <si>
    <t>Обозначение</t>
  </si>
  <si>
    <t>Обозначения видов огранки</t>
  </si>
  <si>
    <t>П</t>
  </si>
  <si>
    <t>Грушевидная</t>
  </si>
  <si>
    <t>Г</t>
  </si>
  <si>
    <t>М</t>
  </si>
  <si>
    <t>Челновидная</t>
  </si>
  <si>
    <t>Овальная</t>
  </si>
  <si>
    <t>Сердцевидная</t>
  </si>
  <si>
    <t>Наименование огранки</t>
  </si>
  <si>
    <t>"Груша"</t>
  </si>
  <si>
    <t>"Маркиз"</t>
  </si>
  <si>
    <t>"Овал"</t>
  </si>
  <si>
    <t>"Сердце"</t>
  </si>
  <si>
    <t>"Бриллиантовая"</t>
  </si>
  <si>
    <t>Прямоугольная</t>
  </si>
  <si>
    <t>"Багет"</t>
  </si>
  <si>
    <t>Бл</t>
  </si>
  <si>
    <t>"Принцесса"</t>
  </si>
  <si>
    <t>Квадратная</t>
  </si>
  <si>
    <t>"Квадрат"</t>
  </si>
  <si>
    <t>Кв</t>
  </si>
  <si>
    <t>"Изумрудная"</t>
  </si>
  <si>
    <t>И</t>
  </si>
  <si>
    <t>"Радиант"</t>
  </si>
  <si>
    <t>Восьмиугольная</t>
  </si>
  <si>
    <t>Ра</t>
  </si>
  <si>
    <t>Треугольная</t>
  </si>
  <si>
    <t>"Триллиант"</t>
  </si>
  <si>
    <t>Т</t>
  </si>
  <si>
    <t>Бт</t>
  </si>
  <si>
    <t>"Угловатый"</t>
  </si>
  <si>
    <t>Угловатая</t>
  </si>
  <si>
    <t>У</t>
  </si>
  <si>
    <t>Трапециевидная</t>
  </si>
  <si>
    <t>Артикул</t>
  </si>
  <si>
    <t>Кулон</t>
  </si>
  <si>
    <t>Вид трёхмерной модели</t>
  </si>
  <si>
    <t>Изображение трёхмерной модели</t>
  </si>
  <si>
    <t>Трёхмерные модели (детали) конструкции:</t>
  </si>
  <si>
    <t>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</si>
</sst>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color rgb="FF000000"/>
      <name val="Arial"/>
    </font>
    <font>
      <b/>
      <sz val="18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/>
    <xf numFmtId="0" fontId="0" fillId="0" borderId="35" xfId="0" applyFont="1" applyBorder="1" applyAlignment="1"/>
    <xf numFmtId="0" fontId="0" fillId="0" borderId="0" xfId="0" applyFont="1" applyBorder="1" applyAlignment="1"/>
    <xf numFmtId="0" fontId="0" fillId="0" borderId="25" xfId="0" applyFont="1" applyBorder="1" applyAlignment="1"/>
    <xf numFmtId="0" fontId="0" fillId="0" borderId="37" xfId="0" applyFont="1" applyBorder="1" applyAlignment="1"/>
    <xf numFmtId="0" fontId="1" fillId="0" borderId="37" xfId="0" applyFont="1" applyBorder="1"/>
    <xf numFmtId="0" fontId="0" fillId="0" borderId="26" xfId="0" applyFont="1" applyBorder="1" applyAlignment="1"/>
    <xf numFmtId="0" fontId="0" fillId="0" borderId="34" xfId="0" applyFont="1" applyBorder="1" applyAlignment="1"/>
    <xf numFmtId="0" fontId="0" fillId="0" borderId="34" xfId="0" applyFont="1" applyBorder="1"/>
    <xf numFmtId="0" fontId="0" fillId="0" borderId="35" xfId="0" applyFont="1" applyBorder="1"/>
    <xf numFmtId="0" fontId="2" fillId="0" borderId="34" xfId="0" applyFont="1" applyBorder="1"/>
    <xf numFmtId="0" fontId="3" fillId="0" borderId="34" xfId="0" applyFont="1" applyBorder="1"/>
    <xf numFmtId="0" fontId="0" fillId="0" borderId="27" xfId="0" applyFont="1" applyBorder="1" applyAlignment="1"/>
    <xf numFmtId="0" fontId="0" fillId="0" borderId="36" xfId="0" applyFont="1" applyBorder="1" applyAlignment="1"/>
    <xf numFmtId="0" fontId="0" fillId="0" borderId="28" xfId="0" applyFont="1" applyBorder="1" applyAlignment="1"/>
    <xf numFmtId="0" fontId="6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11" fillId="0" borderId="0" xfId="0" applyFont="1" applyBorder="1" applyAlignment="1">
      <alignment horizontal="right" vertical="top"/>
    </xf>
    <xf numFmtId="0" fontId="11" fillId="0" borderId="1" xfId="0" applyFont="1" applyBorder="1" applyAlignment="1">
      <alignment vertical="center"/>
    </xf>
    <xf numFmtId="0" fontId="4" fillId="0" borderId="0" xfId="0" applyFont="1" applyBorder="1"/>
    <xf numFmtId="0" fontId="11" fillId="0" borderId="0" xfId="0" applyFont="1" applyBorder="1" applyAlignment="1">
      <alignment horizontal="righ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 applyBorder="1" applyAlignment="1"/>
    <xf numFmtId="0" fontId="11" fillId="0" borderId="0" xfId="0" applyFont="1" applyBorder="1"/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9" fillId="0" borderId="0" xfId="0" applyFont="1" applyBorder="1"/>
    <xf numFmtId="0" fontId="13" fillId="0" borderId="0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Border="1"/>
    <xf numFmtId="0" fontId="8" fillId="0" borderId="1" xfId="0" applyFont="1" applyBorder="1" applyAlignment="1"/>
    <xf numFmtId="0" fontId="9" fillId="0" borderId="0" xfId="0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0" fontId="14" fillId="0" borderId="3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0" borderId="35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4" fillId="0" borderId="31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19" fillId="0" borderId="35" xfId="0" applyFont="1" applyBorder="1" applyAlignment="1">
      <alignment horizontal="right" vertical="center"/>
    </xf>
    <xf numFmtId="0" fontId="19" fillId="0" borderId="34" xfId="0" applyFont="1" applyBorder="1" applyAlignment="1">
      <alignment horizontal="right" vertical="center"/>
    </xf>
    <xf numFmtId="0" fontId="19" fillId="0" borderId="14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14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18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 wrapText="1"/>
    </xf>
    <xf numFmtId="0" fontId="4" fillId="0" borderId="29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7" xfId="0" applyFont="1" applyBorder="1"/>
    <xf numFmtId="0" fontId="4" fillId="0" borderId="5" xfId="0" applyFont="1" applyBorder="1" applyAlignment="1">
      <alignment horizontal="center" vertical="center"/>
    </xf>
    <xf numFmtId="0" fontId="8" fillId="0" borderId="3" xfId="0" applyFont="1" applyBorder="1"/>
    <xf numFmtId="0" fontId="8" fillId="0" borderId="1" xfId="0" applyFont="1" applyBorder="1"/>
    <xf numFmtId="0" fontId="4" fillId="0" borderId="2" xfId="0" applyFont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8" fillId="0" borderId="31" xfId="0" applyFont="1" applyBorder="1"/>
    <xf numFmtId="0" fontId="9" fillId="0" borderId="31" xfId="0" applyFont="1" applyBorder="1" applyAlignment="1"/>
    <xf numFmtId="0" fontId="15" fillId="0" borderId="2" xfId="0" applyFont="1" applyBorder="1" applyAlignment="1">
      <alignment horizontal="center" vertical="center"/>
    </xf>
    <xf numFmtId="0" fontId="16" fillId="0" borderId="3" xfId="0" applyFont="1" applyBorder="1"/>
    <xf numFmtId="0" fontId="16" fillId="0" borderId="6" xfId="0" applyFont="1" applyBorder="1"/>
    <xf numFmtId="0" fontId="16" fillId="0" borderId="7" xfId="0" applyFont="1" applyBorder="1"/>
    <xf numFmtId="0" fontId="15" fillId="0" borderId="12" xfId="0" applyFont="1" applyBorder="1" applyAlignment="1">
      <alignment horizontal="center" vertical="center"/>
    </xf>
    <xf numFmtId="0" fontId="16" fillId="0" borderId="13" xfId="0" applyFont="1" applyBorder="1"/>
    <xf numFmtId="0" fontId="4" fillId="0" borderId="2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10" fillId="0" borderId="31" xfId="0" applyFont="1" applyBorder="1"/>
    <xf numFmtId="49" fontId="4" fillId="0" borderId="2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4" fillId="0" borderId="2" xfId="0" applyFont="1" applyBorder="1"/>
    <xf numFmtId="0" fontId="8" fillId="0" borderId="4" xfId="0" applyFont="1" applyBorder="1"/>
    <xf numFmtId="0" fontId="9" fillId="0" borderId="0" xfId="0" applyFont="1" applyBorder="1" applyAlignment="1"/>
    <xf numFmtId="0" fontId="8" fillId="0" borderId="14" xfId="0" applyFont="1" applyBorder="1"/>
    <xf numFmtId="0" fontId="5" fillId="0" borderId="0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10" fillId="0" borderId="11" xfId="0" applyFont="1" applyBorder="1"/>
    <xf numFmtId="16" fontId="4" fillId="0" borderId="5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0" xfId="0" applyFont="1" applyBorder="1"/>
    <xf numFmtId="0" fontId="8" fillId="0" borderId="14" xfId="0" applyFont="1" applyBorder="1" applyAlignment="1">
      <alignment wrapText="1"/>
    </xf>
    <xf numFmtId="0" fontId="9" fillId="0" borderId="0" xfId="0" applyFont="1" applyBorder="1" applyAlignment="1">
      <alignment wrapText="1"/>
    </xf>
    <xf numFmtId="2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0" fontId="8" fillId="0" borderId="0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W1002"/>
  <sheetViews>
    <sheetView tabSelected="1" view="pageBreakPreview" zoomScaleNormal="100" zoomScaleSheetLayoutView="100" zoomScalePageLayoutView="85" workbookViewId="0"/>
  </sheetViews>
  <sheetFormatPr defaultColWidth="8.42578125" defaultRowHeight="15" customHeight="1" x14ac:dyDescent="0.2"/>
  <cols>
    <col min="1" max="1" width="6.7109375" customWidth="1"/>
    <col min="2" max="3" width="7.5703125" customWidth="1"/>
    <col min="4" max="4" width="8.7109375" customWidth="1"/>
    <col min="5" max="14" width="7.5703125" customWidth="1"/>
    <col min="15" max="15" width="15.5703125" customWidth="1"/>
    <col min="16" max="17" width="7.42578125" customWidth="1"/>
    <col min="18" max="18" width="10.7109375" customWidth="1"/>
    <col min="19" max="19" width="6.7109375" customWidth="1"/>
  </cols>
  <sheetData>
    <row r="1" spans="1:23" ht="15" customHeight="1" x14ac:dyDescent="0.35">
      <c r="A1" s="5"/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8"/>
    </row>
    <row r="2" spans="1:23" ht="20.100000000000001" customHeight="1" x14ac:dyDescent="0.2">
      <c r="A2" s="9"/>
      <c r="B2" s="133" t="s">
        <v>89</v>
      </c>
      <c r="C2" s="133"/>
      <c r="D2" s="133"/>
      <c r="E2" s="1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</row>
    <row r="3" spans="1:23" ht="15" customHeight="1" x14ac:dyDescent="0.2">
      <c r="A3" s="9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"/>
    </row>
    <row r="4" spans="1:23" ht="15" customHeight="1" x14ac:dyDescent="0.2">
      <c r="A4" s="9"/>
      <c r="B4" s="22"/>
      <c r="C4" s="28"/>
      <c r="D4" s="22"/>
      <c r="E4" s="22"/>
      <c r="F4" s="22"/>
      <c r="G4" s="22"/>
      <c r="H4" s="22"/>
      <c r="I4" s="22"/>
      <c r="J4" s="27"/>
      <c r="K4" s="22"/>
      <c r="L4" s="22"/>
      <c r="M4" s="66" t="s">
        <v>87</v>
      </c>
      <c r="N4" s="66"/>
      <c r="O4" s="66"/>
      <c r="P4" s="66"/>
      <c r="Q4" s="36"/>
      <c r="R4" s="36"/>
      <c r="S4" s="3"/>
    </row>
    <row r="5" spans="1:23" ht="15" customHeight="1" x14ac:dyDescent="0.2">
      <c r="A5" s="9"/>
      <c r="B5" s="54" t="s">
        <v>84</v>
      </c>
      <c r="C5" s="55"/>
      <c r="D5" s="58" t="s">
        <v>42</v>
      </c>
      <c r="E5" s="59"/>
      <c r="F5" s="60"/>
      <c r="G5" s="56" t="s">
        <v>0</v>
      </c>
      <c r="H5" s="57"/>
      <c r="I5" s="123"/>
      <c r="J5" s="124"/>
      <c r="K5" s="125"/>
      <c r="L5" s="22"/>
      <c r="M5" s="129"/>
      <c r="N5" s="82"/>
      <c r="O5" s="82"/>
      <c r="P5" s="82"/>
      <c r="Q5" s="82"/>
      <c r="R5" s="79"/>
      <c r="S5" s="3"/>
    </row>
    <row r="6" spans="1:23" ht="15" customHeight="1" x14ac:dyDescent="0.2">
      <c r="A6" s="9"/>
      <c r="B6" s="54"/>
      <c r="C6" s="55"/>
      <c r="D6" s="61"/>
      <c r="E6" s="62"/>
      <c r="F6" s="63"/>
      <c r="G6" s="56"/>
      <c r="H6" s="57"/>
      <c r="I6" s="126"/>
      <c r="J6" s="127"/>
      <c r="K6" s="128"/>
      <c r="L6" s="22"/>
      <c r="M6" s="130"/>
      <c r="N6" s="131"/>
      <c r="O6" s="131"/>
      <c r="P6" s="131"/>
      <c r="Q6" s="131"/>
      <c r="R6" s="132"/>
      <c r="S6" s="3"/>
    </row>
    <row r="7" spans="1:23" ht="15" customHeight="1" x14ac:dyDescent="0.2">
      <c r="A7" s="9"/>
      <c r="B7" s="19"/>
      <c r="C7" s="19"/>
      <c r="D7" s="20"/>
      <c r="E7" s="22"/>
      <c r="F7" s="22"/>
      <c r="G7" s="22"/>
      <c r="H7" s="22"/>
      <c r="I7" s="22"/>
      <c r="J7" s="22"/>
      <c r="K7" s="22"/>
      <c r="L7" s="22"/>
      <c r="M7" s="130"/>
      <c r="N7" s="131"/>
      <c r="O7" s="131"/>
      <c r="P7" s="131"/>
      <c r="Q7" s="131"/>
      <c r="R7" s="132"/>
      <c r="S7" s="3"/>
    </row>
    <row r="8" spans="1:23" ht="15" customHeight="1" x14ac:dyDescent="0.2">
      <c r="A8" s="9"/>
      <c r="B8" s="64" t="s">
        <v>86</v>
      </c>
      <c r="C8" s="64"/>
      <c r="D8" s="65"/>
      <c r="E8" s="18" t="s">
        <v>2</v>
      </c>
      <c r="F8" s="18" t="s">
        <v>85</v>
      </c>
      <c r="G8" s="18" t="s">
        <v>5</v>
      </c>
      <c r="H8" s="18" t="s">
        <v>3</v>
      </c>
      <c r="I8" s="18" t="s">
        <v>1</v>
      </c>
      <c r="J8" s="18" t="s">
        <v>4</v>
      </c>
      <c r="K8" s="18" t="s">
        <v>6</v>
      </c>
      <c r="L8" s="22"/>
      <c r="M8" s="130"/>
      <c r="N8" s="131"/>
      <c r="O8" s="131"/>
      <c r="P8" s="131"/>
      <c r="Q8" s="131"/>
      <c r="R8" s="132"/>
      <c r="S8" s="3"/>
    </row>
    <row r="9" spans="1:23" ht="15" customHeight="1" x14ac:dyDescent="0.2">
      <c r="A9" s="9"/>
      <c r="B9" s="64"/>
      <c r="C9" s="64"/>
      <c r="D9" s="65"/>
      <c r="E9" s="29"/>
      <c r="F9" s="30"/>
      <c r="G9" s="30"/>
      <c r="H9" s="30"/>
      <c r="I9" s="29" t="s">
        <v>7</v>
      </c>
      <c r="J9" s="29"/>
      <c r="K9" s="30"/>
      <c r="L9" s="22"/>
      <c r="M9" s="130"/>
      <c r="N9" s="131"/>
      <c r="O9" s="131"/>
      <c r="P9" s="131"/>
      <c r="Q9" s="131"/>
      <c r="R9" s="132"/>
      <c r="S9" s="3"/>
    </row>
    <row r="10" spans="1:23" ht="15" customHeight="1" x14ac:dyDescent="0.2">
      <c r="A10" s="10"/>
      <c r="B10" s="31"/>
      <c r="C10" s="31"/>
      <c r="D10" s="31"/>
      <c r="E10" s="32"/>
      <c r="F10" s="32"/>
      <c r="G10" s="32"/>
      <c r="H10" s="32"/>
      <c r="I10" s="32"/>
      <c r="J10" s="32"/>
      <c r="K10" s="32"/>
      <c r="L10" s="22"/>
      <c r="M10" s="130"/>
      <c r="N10" s="131"/>
      <c r="O10" s="131"/>
      <c r="P10" s="131"/>
      <c r="Q10" s="131"/>
      <c r="R10" s="132"/>
      <c r="S10" s="11"/>
      <c r="T10" s="1"/>
      <c r="U10" s="1"/>
      <c r="V10" s="1"/>
      <c r="W10" s="1"/>
    </row>
    <row r="11" spans="1:23" ht="15" customHeight="1" x14ac:dyDescent="0.2">
      <c r="A11" s="9"/>
      <c r="B11" s="134" t="s">
        <v>44</v>
      </c>
      <c r="C11" s="134"/>
      <c r="D11" s="134"/>
      <c r="E11" s="134"/>
      <c r="F11" s="134"/>
      <c r="G11" s="21"/>
      <c r="H11" s="21"/>
      <c r="I11" s="22"/>
      <c r="J11" s="22"/>
      <c r="K11" s="22"/>
      <c r="L11" s="22"/>
      <c r="M11" s="130"/>
      <c r="N11" s="131"/>
      <c r="O11" s="131"/>
      <c r="P11" s="131"/>
      <c r="Q11" s="131"/>
      <c r="R11" s="132"/>
      <c r="S11" s="3"/>
    </row>
    <row r="12" spans="1:23" ht="15" customHeight="1" x14ac:dyDescent="0.2">
      <c r="A12" s="9"/>
      <c r="B12" s="113"/>
      <c r="C12" s="114"/>
      <c r="D12" s="114"/>
      <c r="E12" s="114"/>
      <c r="F12" s="114"/>
      <c r="G12" s="114"/>
      <c r="H12" s="114"/>
      <c r="I12" s="114"/>
      <c r="J12" s="114"/>
      <c r="K12" s="115"/>
      <c r="L12" s="22"/>
      <c r="M12" s="130"/>
      <c r="N12" s="131"/>
      <c r="O12" s="131"/>
      <c r="P12" s="131"/>
      <c r="Q12" s="131"/>
      <c r="R12" s="132"/>
      <c r="S12" s="3"/>
    </row>
    <row r="13" spans="1:23" ht="15" customHeight="1" x14ac:dyDescent="0.2">
      <c r="A13" s="9"/>
      <c r="B13" s="116"/>
      <c r="C13" s="117"/>
      <c r="D13" s="117"/>
      <c r="E13" s="117"/>
      <c r="F13" s="117"/>
      <c r="G13" s="117"/>
      <c r="H13" s="117"/>
      <c r="I13" s="117"/>
      <c r="J13" s="117"/>
      <c r="K13" s="118"/>
      <c r="L13" s="22"/>
      <c r="M13" s="130"/>
      <c r="N13" s="131"/>
      <c r="O13" s="131"/>
      <c r="P13" s="131"/>
      <c r="Q13" s="131"/>
      <c r="R13" s="132"/>
      <c r="S13" s="3"/>
    </row>
    <row r="14" spans="1:23" ht="15" customHeight="1" x14ac:dyDescent="0.2">
      <c r="A14" s="9"/>
      <c r="B14" s="116"/>
      <c r="C14" s="117"/>
      <c r="D14" s="117"/>
      <c r="E14" s="117"/>
      <c r="F14" s="117"/>
      <c r="G14" s="117"/>
      <c r="H14" s="117"/>
      <c r="I14" s="117"/>
      <c r="J14" s="117"/>
      <c r="K14" s="118"/>
      <c r="L14" s="22"/>
      <c r="M14" s="130"/>
      <c r="N14" s="131"/>
      <c r="O14" s="131"/>
      <c r="P14" s="131"/>
      <c r="Q14" s="131"/>
      <c r="R14" s="132"/>
      <c r="S14" s="3"/>
    </row>
    <row r="15" spans="1:23" ht="15" customHeight="1" x14ac:dyDescent="0.2">
      <c r="A15" s="9"/>
      <c r="B15" s="116"/>
      <c r="C15" s="117"/>
      <c r="D15" s="117"/>
      <c r="E15" s="117"/>
      <c r="F15" s="117"/>
      <c r="G15" s="117"/>
      <c r="H15" s="117"/>
      <c r="I15" s="117"/>
      <c r="J15" s="117"/>
      <c r="K15" s="118"/>
      <c r="L15" s="22"/>
      <c r="M15" s="130"/>
      <c r="N15" s="131"/>
      <c r="O15" s="131"/>
      <c r="P15" s="131"/>
      <c r="Q15" s="131"/>
      <c r="R15" s="132"/>
      <c r="S15" s="3"/>
    </row>
    <row r="16" spans="1:23" ht="15" customHeight="1" x14ac:dyDescent="0.2">
      <c r="A16" s="9"/>
      <c r="B16" s="119"/>
      <c r="C16" s="120"/>
      <c r="D16" s="120"/>
      <c r="E16" s="120"/>
      <c r="F16" s="120"/>
      <c r="G16" s="120"/>
      <c r="H16" s="120"/>
      <c r="I16" s="120"/>
      <c r="J16" s="120"/>
      <c r="K16" s="121"/>
      <c r="L16" s="22"/>
      <c r="M16" s="83"/>
      <c r="N16" s="80"/>
      <c r="O16" s="80"/>
      <c r="P16" s="80"/>
      <c r="Q16" s="80"/>
      <c r="R16" s="77"/>
      <c r="S16" s="3"/>
    </row>
    <row r="17" spans="1:19" ht="15" customHeight="1" x14ac:dyDescent="0.2">
      <c r="A17" s="9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7"/>
      <c r="O17" s="27"/>
      <c r="P17" s="27"/>
      <c r="Q17" s="27"/>
      <c r="R17" s="27"/>
      <c r="S17" s="3"/>
    </row>
    <row r="18" spans="1:19" ht="15" customHeight="1" x14ac:dyDescent="0.2">
      <c r="A18" s="9"/>
      <c r="B18" s="90" t="s">
        <v>88</v>
      </c>
      <c r="C18" s="90"/>
      <c r="D18" s="90"/>
      <c r="E18" s="90"/>
      <c r="F18" s="90"/>
      <c r="G18" s="22"/>
      <c r="H18" s="22"/>
      <c r="I18" s="22"/>
      <c r="J18" s="22"/>
      <c r="K18" s="22"/>
      <c r="L18" s="22"/>
      <c r="M18" s="22"/>
      <c r="N18" s="27"/>
      <c r="O18" s="27"/>
      <c r="P18" s="27"/>
      <c r="Q18" s="27"/>
      <c r="R18" s="27"/>
      <c r="S18" s="3"/>
    </row>
    <row r="19" spans="1:19" ht="15" customHeight="1" x14ac:dyDescent="0.2">
      <c r="A19" s="12"/>
      <c r="B19" s="53" t="s">
        <v>8</v>
      </c>
      <c r="C19" s="98" t="s">
        <v>0</v>
      </c>
      <c r="D19" s="122"/>
      <c r="E19" s="122"/>
      <c r="F19" s="53" t="s">
        <v>9</v>
      </c>
      <c r="G19" s="53" t="s">
        <v>10</v>
      </c>
      <c r="H19" s="98" t="s">
        <v>11</v>
      </c>
      <c r="I19" s="122"/>
      <c r="J19" s="98" t="s">
        <v>12</v>
      </c>
      <c r="K19" s="122"/>
      <c r="L19" s="98" t="s">
        <v>13</v>
      </c>
      <c r="M19" s="98"/>
      <c r="N19" s="27"/>
      <c r="O19" s="107" t="s">
        <v>10</v>
      </c>
      <c r="P19" s="108"/>
      <c r="Q19" s="111" t="s">
        <v>14</v>
      </c>
      <c r="R19" s="42" t="s">
        <v>15</v>
      </c>
      <c r="S19" s="3"/>
    </row>
    <row r="20" spans="1:19" ht="15" customHeight="1" x14ac:dyDescent="0.2">
      <c r="A20" s="9"/>
      <c r="B20" s="104" t="s">
        <v>46</v>
      </c>
      <c r="C20" s="104"/>
      <c r="D20" s="105"/>
      <c r="E20" s="105"/>
      <c r="F20" s="104"/>
      <c r="G20" s="104"/>
      <c r="H20" s="104"/>
      <c r="I20" s="105"/>
      <c r="J20" s="104"/>
      <c r="K20" s="105"/>
      <c r="L20" s="101">
        <f>J20*H20*F20</f>
        <v>0</v>
      </c>
      <c r="M20" s="101"/>
      <c r="N20" s="27"/>
      <c r="O20" s="109"/>
      <c r="P20" s="110"/>
      <c r="Q20" s="112"/>
      <c r="R20" s="43" t="s">
        <v>16</v>
      </c>
      <c r="S20" s="3"/>
    </row>
    <row r="21" spans="1:19" ht="15" customHeight="1" x14ac:dyDescent="0.2">
      <c r="A21" s="9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1"/>
      <c r="M21" s="101"/>
      <c r="N21" s="27"/>
      <c r="O21" s="33" t="s">
        <v>17</v>
      </c>
      <c r="P21" s="34" t="s">
        <v>18</v>
      </c>
      <c r="Q21" s="26">
        <v>750</v>
      </c>
      <c r="R21" s="26">
        <v>16.440000000000001</v>
      </c>
      <c r="S21" s="3"/>
    </row>
    <row r="22" spans="1:19" ht="15" customHeight="1" x14ac:dyDescent="0.2">
      <c r="A22" s="9"/>
      <c r="B22" s="104"/>
      <c r="C22" s="104"/>
      <c r="D22" s="105"/>
      <c r="E22" s="105"/>
      <c r="F22" s="104"/>
      <c r="G22" s="104"/>
      <c r="H22" s="104"/>
      <c r="I22" s="105"/>
      <c r="J22" s="104"/>
      <c r="K22" s="105"/>
      <c r="L22" s="101">
        <f t="shared" ref="L22" si="0">J22*H22*F22</f>
        <v>0</v>
      </c>
      <c r="M22" s="101"/>
      <c r="N22" s="27"/>
      <c r="O22" s="33" t="s">
        <v>19</v>
      </c>
      <c r="P22" s="34" t="s">
        <v>20</v>
      </c>
      <c r="Q22" s="26">
        <v>750</v>
      </c>
      <c r="R22" s="26">
        <v>15.45</v>
      </c>
      <c r="S22" s="3"/>
    </row>
    <row r="23" spans="1:19" ht="15" customHeight="1" x14ac:dyDescent="0.2">
      <c r="A23" s="9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1"/>
      <c r="M23" s="101"/>
      <c r="N23" s="27"/>
      <c r="O23" s="33" t="s">
        <v>17</v>
      </c>
      <c r="P23" s="34" t="s">
        <v>21</v>
      </c>
      <c r="Q23" s="26">
        <v>585</v>
      </c>
      <c r="R23" s="26">
        <v>14.76</v>
      </c>
      <c r="S23" s="3"/>
    </row>
    <row r="24" spans="1:19" ht="15" customHeight="1" x14ac:dyDescent="0.2">
      <c r="A24" s="9"/>
      <c r="B24" s="104"/>
      <c r="C24" s="104"/>
      <c r="D24" s="105"/>
      <c r="E24" s="105"/>
      <c r="F24" s="104"/>
      <c r="G24" s="104"/>
      <c r="H24" s="104"/>
      <c r="I24" s="105"/>
      <c r="J24" s="104"/>
      <c r="K24" s="105"/>
      <c r="L24" s="101">
        <f t="shared" ref="L24" si="1">J24*H24*F24</f>
        <v>0</v>
      </c>
      <c r="M24" s="101"/>
      <c r="N24" s="27"/>
      <c r="O24" s="33" t="s">
        <v>22</v>
      </c>
      <c r="P24" s="34" t="s">
        <v>23</v>
      </c>
      <c r="Q24" s="26">
        <v>585</v>
      </c>
      <c r="R24" s="26">
        <v>13.24</v>
      </c>
      <c r="S24" s="3"/>
    </row>
    <row r="25" spans="1:19" ht="15" customHeight="1" x14ac:dyDescent="0.2">
      <c r="A25" s="9"/>
      <c r="B25" s="105"/>
      <c r="C25" s="105"/>
      <c r="D25" s="106"/>
      <c r="E25" s="105"/>
      <c r="F25" s="105"/>
      <c r="G25" s="105"/>
      <c r="H25" s="105"/>
      <c r="I25" s="105"/>
      <c r="J25" s="105"/>
      <c r="K25" s="105"/>
      <c r="L25" s="101"/>
      <c r="M25" s="101"/>
      <c r="N25" s="27"/>
      <c r="O25" s="33" t="s">
        <v>24</v>
      </c>
      <c r="P25" s="34" t="s">
        <v>25</v>
      </c>
      <c r="Q25" s="26">
        <v>925</v>
      </c>
      <c r="R25" s="26">
        <v>10.49</v>
      </c>
      <c r="S25" s="3"/>
    </row>
    <row r="26" spans="1:19" ht="15" customHeight="1" x14ac:dyDescent="0.2">
      <c r="A26" s="9"/>
      <c r="B26" s="104"/>
      <c r="C26" s="104"/>
      <c r="D26" s="105"/>
      <c r="E26" s="105"/>
      <c r="F26" s="104"/>
      <c r="G26" s="104"/>
      <c r="H26" s="104"/>
      <c r="I26" s="105"/>
      <c r="J26" s="104"/>
      <c r="K26" s="105"/>
      <c r="L26" s="101">
        <f t="shared" ref="L26" si="2">J26*H26*F26</f>
        <v>0</v>
      </c>
      <c r="M26" s="101"/>
      <c r="N26" s="27"/>
      <c r="O26" s="22"/>
      <c r="P26" s="35"/>
      <c r="Q26" s="25"/>
      <c r="R26" s="25"/>
      <c r="S26" s="3"/>
    </row>
    <row r="27" spans="1:19" ht="15" customHeight="1" x14ac:dyDescent="0.2">
      <c r="A27" s="9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1"/>
      <c r="M27" s="101"/>
      <c r="N27" s="27"/>
      <c r="O27" s="27"/>
      <c r="P27" s="27"/>
      <c r="Q27" s="25"/>
      <c r="R27" s="25"/>
      <c r="S27" s="3"/>
    </row>
    <row r="28" spans="1:19" ht="15" customHeight="1" x14ac:dyDescent="0.2">
      <c r="A28" s="9"/>
      <c r="B28" s="27"/>
      <c r="C28" s="22"/>
      <c r="D28" s="22"/>
      <c r="E28" s="22"/>
      <c r="F28" s="74" t="s">
        <v>26</v>
      </c>
      <c r="G28" s="141"/>
      <c r="H28" s="143">
        <f>SUM(H20:I27)</f>
        <v>0</v>
      </c>
      <c r="I28" s="132"/>
      <c r="J28" s="144" t="s">
        <v>27</v>
      </c>
      <c r="K28" s="145"/>
      <c r="L28" s="102">
        <f>SUM(L20:M27)</f>
        <v>0</v>
      </c>
      <c r="M28" s="103"/>
      <c r="N28" s="27"/>
      <c r="O28" s="27"/>
      <c r="P28" s="27"/>
      <c r="Q28" s="27"/>
      <c r="R28" s="27"/>
      <c r="S28" s="3"/>
    </row>
    <row r="29" spans="1:19" ht="15" customHeight="1" x14ac:dyDescent="0.2">
      <c r="A29" s="9"/>
      <c r="B29" s="27"/>
      <c r="C29" s="22"/>
      <c r="D29" s="22"/>
      <c r="E29" s="22"/>
      <c r="F29" s="142"/>
      <c r="G29" s="141"/>
      <c r="H29" s="83"/>
      <c r="I29" s="77"/>
      <c r="J29" s="146"/>
      <c r="K29" s="145"/>
      <c r="L29" s="96"/>
      <c r="M29" s="97"/>
      <c r="N29" s="27"/>
      <c r="O29" s="27"/>
      <c r="P29" s="27"/>
      <c r="Q29" s="27"/>
      <c r="R29" s="27"/>
      <c r="S29" s="3"/>
    </row>
    <row r="30" spans="1:19" ht="15" customHeight="1" x14ac:dyDescent="0.2">
      <c r="A30" s="9"/>
      <c r="B30" s="22"/>
      <c r="C30" s="28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7"/>
      <c r="O30" s="28"/>
      <c r="P30" s="28"/>
      <c r="Q30" s="28"/>
      <c r="R30" s="28"/>
      <c r="S30" s="3"/>
    </row>
    <row r="31" spans="1:19" ht="15" customHeight="1" x14ac:dyDescent="0.2">
      <c r="A31" s="9"/>
      <c r="B31" s="90" t="s">
        <v>45</v>
      </c>
      <c r="C31" s="90"/>
      <c r="D31" s="90"/>
      <c r="E31" s="90"/>
      <c r="F31" s="90"/>
      <c r="G31" s="22"/>
      <c r="H31" s="22"/>
      <c r="I31" s="22"/>
      <c r="J31" s="22"/>
      <c r="K31" s="22"/>
      <c r="L31" s="22"/>
      <c r="M31" s="22"/>
      <c r="N31" s="27"/>
      <c r="O31" s="90" t="s">
        <v>50</v>
      </c>
      <c r="P31" s="135"/>
      <c r="Q31" s="135"/>
      <c r="R31" s="28"/>
      <c r="S31" s="3"/>
    </row>
    <row r="32" spans="1:19" ht="15" customHeight="1" x14ac:dyDescent="0.2">
      <c r="A32" s="12"/>
      <c r="B32" s="40" t="s">
        <v>8</v>
      </c>
      <c r="C32" s="88" t="s">
        <v>48</v>
      </c>
      <c r="D32" s="89"/>
      <c r="E32" s="86" t="s">
        <v>49</v>
      </c>
      <c r="F32" s="87"/>
      <c r="G32" s="41" t="s">
        <v>9</v>
      </c>
      <c r="H32" s="136" t="s">
        <v>28</v>
      </c>
      <c r="I32" s="137"/>
      <c r="J32" s="139" t="s">
        <v>29</v>
      </c>
      <c r="K32" s="140"/>
      <c r="L32" s="99" t="s">
        <v>13</v>
      </c>
      <c r="M32" s="100"/>
      <c r="N32" s="27"/>
      <c r="O32" s="91" t="s">
        <v>58</v>
      </c>
      <c r="P32" s="91" t="s">
        <v>48</v>
      </c>
      <c r="Q32" s="91"/>
      <c r="R32" s="70" t="s">
        <v>49</v>
      </c>
      <c r="S32" s="44"/>
    </row>
    <row r="33" spans="1:19" ht="15" customHeight="1" x14ac:dyDescent="0.2">
      <c r="A33" s="9"/>
      <c r="B33" s="84">
        <v>1</v>
      </c>
      <c r="C33" s="151"/>
      <c r="D33" s="152"/>
      <c r="E33" s="147"/>
      <c r="F33" s="148"/>
      <c r="G33" s="76"/>
      <c r="H33" s="138"/>
      <c r="I33" s="79"/>
      <c r="J33" s="81"/>
      <c r="K33" s="82"/>
      <c r="L33" s="92">
        <f>G33*J33</f>
        <v>0</v>
      </c>
      <c r="M33" s="93"/>
      <c r="N33" s="27"/>
      <c r="O33" s="91"/>
      <c r="P33" s="91"/>
      <c r="Q33" s="91"/>
      <c r="R33" s="70"/>
      <c r="S33" s="44"/>
    </row>
    <row r="34" spans="1:19" ht="15" customHeight="1" x14ac:dyDescent="0.2">
      <c r="A34" s="9"/>
      <c r="B34" s="85"/>
      <c r="C34" s="153"/>
      <c r="D34" s="154"/>
      <c r="E34" s="149"/>
      <c r="F34" s="150"/>
      <c r="G34" s="77"/>
      <c r="H34" s="80"/>
      <c r="I34" s="77"/>
      <c r="J34" s="83"/>
      <c r="K34" s="80"/>
      <c r="L34" s="94"/>
      <c r="M34" s="95"/>
      <c r="N34" s="27"/>
      <c r="O34" s="47" t="s">
        <v>63</v>
      </c>
      <c r="P34" s="71" t="s">
        <v>30</v>
      </c>
      <c r="Q34" s="71"/>
      <c r="R34" s="39" t="s">
        <v>31</v>
      </c>
      <c r="S34" s="45"/>
    </row>
    <row r="35" spans="1:19" ht="15" customHeight="1" x14ac:dyDescent="0.2">
      <c r="A35" s="9"/>
      <c r="B35" s="84"/>
      <c r="C35" s="151"/>
      <c r="D35" s="152"/>
      <c r="E35" s="155"/>
      <c r="F35" s="156"/>
      <c r="G35" s="76"/>
      <c r="H35" s="78"/>
      <c r="I35" s="79"/>
      <c r="J35" s="81"/>
      <c r="K35" s="82"/>
      <c r="L35" s="92">
        <f t="shared" ref="L35" si="3">G35*J35</f>
        <v>0</v>
      </c>
      <c r="M35" s="93"/>
      <c r="N35" s="27"/>
      <c r="O35" s="47" t="s">
        <v>59</v>
      </c>
      <c r="P35" s="71" t="s">
        <v>52</v>
      </c>
      <c r="Q35" s="71"/>
      <c r="R35" s="39" t="s">
        <v>53</v>
      </c>
      <c r="S35" s="45"/>
    </row>
    <row r="36" spans="1:19" ht="15" customHeight="1" x14ac:dyDescent="0.2">
      <c r="A36" s="9"/>
      <c r="B36" s="85"/>
      <c r="C36" s="153"/>
      <c r="D36" s="154"/>
      <c r="E36" s="157"/>
      <c r="F36" s="158"/>
      <c r="G36" s="77"/>
      <c r="H36" s="80"/>
      <c r="I36" s="77"/>
      <c r="J36" s="83"/>
      <c r="K36" s="80"/>
      <c r="L36" s="94"/>
      <c r="M36" s="95"/>
      <c r="N36" s="27"/>
      <c r="O36" s="47" t="s">
        <v>60</v>
      </c>
      <c r="P36" s="71" t="s">
        <v>55</v>
      </c>
      <c r="Q36" s="71"/>
      <c r="R36" s="39" t="s">
        <v>54</v>
      </c>
      <c r="S36" s="45"/>
    </row>
    <row r="37" spans="1:19" ht="15" customHeight="1" x14ac:dyDescent="0.2">
      <c r="A37" s="9"/>
      <c r="B37" s="84"/>
      <c r="C37" s="151"/>
      <c r="D37" s="152"/>
      <c r="E37" s="155"/>
      <c r="F37" s="156"/>
      <c r="G37" s="76"/>
      <c r="H37" s="78"/>
      <c r="I37" s="79"/>
      <c r="J37" s="81"/>
      <c r="K37" s="82"/>
      <c r="L37" s="92">
        <f t="shared" ref="L37" si="4">G37*J37</f>
        <v>0</v>
      </c>
      <c r="M37" s="93"/>
      <c r="N37" s="27"/>
      <c r="O37" s="47" t="s">
        <v>61</v>
      </c>
      <c r="P37" s="71" t="s">
        <v>56</v>
      </c>
      <c r="Q37" s="71"/>
      <c r="R37" s="39" t="s">
        <v>32</v>
      </c>
      <c r="S37" s="45"/>
    </row>
    <row r="38" spans="1:19" ht="15" customHeight="1" x14ac:dyDescent="0.2">
      <c r="A38" s="9"/>
      <c r="B38" s="85"/>
      <c r="C38" s="153"/>
      <c r="D38" s="154"/>
      <c r="E38" s="157"/>
      <c r="F38" s="158"/>
      <c r="G38" s="77"/>
      <c r="H38" s="80"/>
      <c r="I38" s="77"/>
      <c r="J38" s="83"/>
      <c r="K38" s="80"/>
      <c r="L38" s="94"/>
      <c r="M38" s="95"/>
      <c r="N38" s="27"/>
      <c r="O38" s="47" t="s">
        <v>69</v>
      </c>
      <c r="P38" s="71" t="s">
        <v>68</v>
      </c>
      <c r="Q38" s="71"/>
      <c r="R38" s="39" t="s">
        <v>70</v>
      </c>
      <c r="S38" s="45"/>
    </row>
    <row r="39" spans="1:19" ht="15" customHeight="1" x14ac:dyDescent="0.2">
      <c r="A39" s="9"/>
      <c r="B39" s="84"/>
      <c r="C39" s="151"/>
      <c r="D39" s="152"/>
      <c r="E39" s="155"/>
      <c r="F39" s="156"/>
      <c r="G39" s="76"/>
      <c r="H39" s="78"/>
      <c r="I39" s="79"/>
      <c r="J39" s="81"/>
      <c r="K39" s="82"/>
      <c r="L39" s="92">
        <f t="shared" ref="L39" si="5">G39*J39</f>
        <v>0</v>
      </c>
      <c r="M39" s="93"/>
      <c r="N39" s="27"/>
      <c r="O39" s="47" t="s">
        <v>65</v>
      </c>
      <c r="P39" s="71" t="s">
        <v>64</v>
      </c>
      <c r="Q39" s="71"/>
      <c r="R39" s="39" t="s">
        <v>66</v>
      </c>
      <c r="S39" s="3"/>
    </row>
    <row r="40" spans="1:19" ht="15" customHeight="1" x14ac:dyDescent="0.2">
      <c r="A40" s="9"/>
      <c r="B40" s="159"/>
      <c r="C40" s="153"/>
      <c r="D40" s="154"/>
      <c r="E40" s="157"/>
      <c r="F40" s="158"/>
      <c r="G40" s="77"/>
      <c r="H40" s="80"/>
      <c r="I40" s="77"/>
      <c r="J40" s="83"/>
      <c r="K40" s="80"/>
      <c r="L40" s="94"/>
      <c r="M40" s="95"/>
      <c r="N40" s="27"/>
      <c r="O40" s="47" t="s">
        <v>65</v>
      </c>
      <c r="P40" s="71" t="s">
        <v>83</v>
      </c>
      <c r="Q40" s="71"/>
      <c r="R40" s="39" t="s">
        <v>79</v>
      </c>
      <c r="S40" s="3"/>
    </row>
    <row r="41" spans="1:19" ht="15" customHeight="1" x14ac:dyDescent="0.2">
      <c r="A41" s="9"/>
      <c r="B41" s="22"/>
      <c r="C41" s="22"/>
      <c r="D41" s="22"/>
      <c r="E41" s="22"/>
      <c r="F41" s="22"/>
      <c r="G41" s="22"/>
      <c r="H41" s="72" t="s">
        <v>34</v>
      </c>
      <c r="I41" s="72"/>
      <c r="J41" s="72"/>
      <c r="K41" s="73"/>
      <c r="L41" s="92">
        <f>SUM(L33:M40)</f>
        <v>0</v>
      </c>
      <c r="M41" s="93"/>
      <c r="N41" s="27"/>
      <c r="O41" s="47" t="s">
        <v>71</v>
      </c>
      <c r="P41" s="71" t="s">
        <v>64</v>
      </c>
      <c r="Q41" s="71"/>
      <c r="R41" s="39" t="s">
        <v>72</v>
      </c>
      <c r="S41" s="3"/>
    </row>
    <row r="42" spans="1:19" ht="15" customHeight="1" x14ac:dyDescent="0.2">
      <c r="A42" s="9"/>
      <c r="B42" s="27"/>
      <c r="C42" s="22"/>
      <c r="D42" s="22"/>
      <c r="E42" s="22"/>
      <c r="F42" s="22"/>
      <c r="G42" s="22"/>
      <c r="H42" s="74"/>
      <c r="I42" s="74"/>
      <c r="J42" s="74"/>
      <c r="K42" s="75"/>
      <c r="L42" s="96"/>
      <c r="M42" s="97"/>
      <c r="N42" s="27"/>
      <c r="O42" s="47" t="s">
        <v>67</v>
      </c>
      <c r="P42" s="46" t="s">
        <v>64</v>
      </c>
      <c r="Q42" s="46"/>
      <c r="R42" s="39" t="s">
        <v>51</v>
      </c>
      <c r="S42" s="3"/>
    </row>
    <row r="43" spans="1:19" ht="15" customHeight="1" x14ac:dyDescent="0.2">
      <c r="A43" s="9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7"/>
      <c r="O43" s="47" t="s">
        <v>62</v>
      </c>
      <c r="P43" s="71" t="s">
        <v>57</v>
      </c>
      <c r="Q43" s="71"/>
      <c r="R43" s="39" t="s">
        <v>33</v>
      </c>
      <c r="S43" s="3"/>
    </row>
    <row r="44" spans="1:19" ht="15" customHeight="1" x14ac:dyDescent="0.2">
      <c r="A44" s="9"/>
      <c r="B44" s="68"/>
      <c r="C44" s="68"/>
      <c r="D44" s="68"/>
      <c r="E44" s="68"/>
      <c r="F44" s="69"/>
      <c r="G44" s="69"/>
      <c r="H44" s="69"/>
      <c r="I44" s="69"/>
      <c r="J44" s="22"/>
      <c r="K44" s="22"/>
      <c r="L44" s="22"/>
      <c r="M44" s="22"/>
      <c r="N44" s="27"/>
      <c r="O44" s="52" t="s">
        <v>77</v>
      </c>
      <c r="P44" s="52" t="s">
        <v>76</v>
      </c>
      <c r="Q44" s="52"/>
      <c r="R44" s="51" t="s">
        <v>78</v>
      </c>
      <c r="S44" s="3"/>
    </row>
    <row r="45" spans="1:19" ht="15" customHeight="1" x14ac:dyDescent="0.2">
      <c r="A45" s="9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7"/>
      <c r="O45" s="52" t="s">
        <v>73</v>
      </c>
      <c r="P45" s="67" t="s">
        <v>74</v>
      </c>
      <c r="Q45" s="67"/>
      <c r="R45" s="51" t="s">
        <v>75</v>
      </c>
      <c r="S45" s="3"/>
    </row>
    <row r="46" spans="1:19" ht="15" customHeight="1" x14ac:dyDescent="0.2">
      <c r="A46" s="9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7"/>
      <c r="O46" s="52" t="s">
        <v>80</v>
      </c>
      <c r="P46" s="67" t="s">
        <v>81</v>
      </c>
      <c r="Q46" s="67"/>
      <c r="R46" s="51" t="s">
        <v>82</v>
      </c>
      <c r="S46" s="3"/>
    </row>
    <row r="47" spans="1:19" s="2" customFormat="1" ht="15" customHeight="1" x14ac:dyDescent="0.2">
      <c r="A47" s="9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7"/>
      <c r="O47" s="27"/>
      <c r="P47" s="37"/>
      <c r="Q47" s="37"/>
      <c r="R47" s="27"/>
      <c r="S47" s="3"/>
    </row>
    <row r="48" spans="1:19" s="2" customFormat="1" ht="15" customHeight="1" x14ac:dyDescent="0.2">
      <c r="A48" s="9"/>
      <c r="B48" s="68" t="s">
        <v>43</v>
      </c>
      <c r="C48" s="68"/>
      <c r="D48" s="68"/>
      <c r="E48" s="68"/>
      <c r="F48" s="69" t="s">
        <v>47</v>
      </c>
      <c r="G48" s="69"/>
      <c r="H48" s="69"/>
      <c r="I48" s="69"/>
      <c r="J48" s="22"/>
      <c r="K48" s="22"/>
      <c r="L48" s="22"/>
      <c r="M48" s="22"/>
      <c r="N48" s="27"/>
      <c r="O48" s="27"/>
      <c r="P48" s="37"/>
      <c r="Q48" s="37"/>
      <c r="R48" s="27"/>
      <c r="S48" s="3"/>
    </row>
    <row r="49" spans="1:19" s="2" customFormat="1" ht="15" customHeight="1" x14ac:dyDescent="0.2">
      <c r="A49" s="9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7"/>
      <c r="O49" s="27"/>
      <c r="P49" s="37"/>
      <c r="Q49" s="37"/>
      <c r="R49" s="27"/>
      <c r="S49" s="3"/>
    </row>
    <row r="50" spans="1:19" ht="15" customHeight="1" x14ac:dyDescent="0.2">
      <c r="A50" s="13"/>
      <c r="B50" s="160" t="s">
        <v>35</v>
      </c>
      <c r="C50" s="160"/>
      <c r="D50" s="69" t="s">
        <v>39</v>
      </c>
      <c r="E50" s="69"/>
      <c r="F50" s="69"/>
      <c r="G50" s="22"/>
      <c r="H50" s="22"/>
      <c r="I50" s="22"/>
      <c r="J50" s="23" t="s">
        <v>40</v>
      </c>
      <c r="K50" s="69" t="s">
        <v>41</v>
      </c>
      <c r="L50" s="69"/>
      <c r="M50" s="69"/>
      <c r="N50" s="27"/>
      <c r="O50" s="27"/>
      <c r="P50" s="27"/>
      <c r="Q50" s="27"/>
      <c r="R50" s="27"/>
      <c r="S50" s="3"/>
    </row>
    <row r="51" spans="1:19" ht="15" customHeight="1" x14ac:dyDescent="0.2">
      <c r="A51" s="13"/>
      <c r="B51" s="160" t="s">
        <v>36</v>
      </c>
      <c r="C51" s="160"/>
      <c r="D51" s="69" t="s">
        <v>39</v>
      </c>
      <c r="E51" s="69"/>
      <c r="F51" s="69"/>
      <c r="G51" s="22"/>
      <c r="H51" s="22"/>
      <c r="I51" s="22"/>
      <c r="J51" s="22"/>
      <c r="K51" s="24"/>
      <c r="L51" s="24"/>
      <c r="M51" s="24"/>
      <c r="N51" s="27"/>
      <c r="O51" s="27"/>
      <c r="P51" s="27"/>
      <c r="Q51" s="27"/>
      <c r="R51" s="27"/>
      <c r="S51" s="3"/>
    </row>
    <row r="52" spans="1:19" ht="15" customHeight="1" x14ac:dyDescent="0.2">
      <c r="A52" s="13"/>
      <c r="B52" s="160" t="s">
        <v>37</v>
      </c>
      <c r="C52" s="160"/>
      <c r="D52" s="69" t="s">
        <v>39</v>
      </c>
      <c r="E52" s="69"/>
      <c r="F52" s="69"/>
      <c r="G52" s="22"/>
      <c r="H52" s="22"/>
      <c r="I52" s="22"/>
      <c r="J52" s="23" t="s">
        <v>38</v>
      </c>
      <c r="K52" s="69" t="s">
        <v>39</v>
      </c>
      <c r="L52" s="69"/>
      <c r="M52" s="69"/>
      <c r="N52" s="27"/>
      <c r="O52" s="27"/>
      <c r="P52" s="27"/>
      <c r="Q52" s="27"/>
      <c r="R52" s="27"/>
      <c r="S52" s="3"/>
    </row>
    <row r="53" spans="1:19" ht="15.75" customHeight="1" x14ac:dyDescent="0.2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6"/>
    </row>
    <row r="54" spans="1:19" ht="15.75" customHeight="1" x14ac:dyDescent="0.2"/>
    <row r="55" spans="1:19" ht="15.75" customHeight="1" x14ac:dyDescent="0.2">
      <c r="O55" s="48"/>
      <c r="P55" s="38"/>
      <c r="Q55" s="38"/>
      <c r="R55" s="49"/>
      <c r="S55" s="49"/>
    </row>
    <row r="56" spans="1:19" ht="15.75" customHeight="1" x14ac:dyDescent="0.2">
      <c r="O56" s="48"/>
      <c r="P56" s="38"/>
      <c r="Q56" s="38"/>
      <c r="R56" s="49"/>
      <c r="S56" s="49"/>
    </row>
    <row r="57" spans="1:19" ht="15.75" customHeight="1" x14ac:dyDescent="0.2">
      <c r="O57" s="48"/>
      <c r="P57" s="38"/>
      <c r="Q57" s="38"/>
      <c r="R57" s="38"/>
      <c r="S57" s="38"/>
    </row>
    <row r="58" spans="1:19" ht="15.75" customHeight="1" x14ac:dyDescent="0.2">
      <c r="O58" s="48"/>
      <c r="P58" s="38"/>
      <c r="Q58" s="38"/>
      <c r="R58" s="38"/>
      <c r="S58" s="38"/>
    </row>
    <row r="59" spans="1:19" ht="15.75" customHeight="1" x14ac:dyDescent="0.2">
      <c r="O59" s="48"/>
      <c r="P59" s="38"/>
      <c r="Q59" s="38"/>
      <c r="R59" s="38"/>
      <c r="S59" s="38"/>
    </row>
    <row r="60" spans="1:19" ht="15.75" customHeight="1" x14ac:dyDescent="0.2">
      <c r="O60" s="48"/>
      <c r="P60" s="38"/>
      <c r="Q60" s="38"/>
      <c r="R60" s="38"/>
      <c r="S60" s="38"/>
    </row>
    <row r="61" spans="1:19" ht="15.75" customHeight="1" x14ac:dyDescent="0.2">
      <c r="O61" s="48"/>
      <c r="P61" s="38"/>
      <c r="Q61" s="38"/>
      <c r="R61" s="38"/>
      <c r="S61" s="38"/>
    </row>
    <row r="62" spans="1:19" ht="15.75" customHeight="1" x14ac:dyDescent="0.2">
      <c r="O62" s="48"/>
      <c r="P62" s="38"/>
      <c r="Q62" s="38"/>
      <c r="R62" s="38"/>
      <c r="S62" s="38"/>
    </row>
    <row r="63" spans="1:19" ht="15.75" customHeight="1" x14ac:dyDescent="0.2">
      <c r="O63" s="4"/>
      <c r="P63" s="4"/>
      <c r="Q63" s="4"/>
      <c r="R63" s="38"/>
      <c r="S63" s="38"/>
    </row>
    <row r="64" spans="1:19" ht="15.75" customHeight="1" x14ac:dyDescent="0.2">
      <c r="O64" s="4"/>
      <c r="P64" s="4"/>
      <c r="Q64" s="4"/>
      <c r="R64" s="50"/>
      <c r="S64" s="50"/>
    </row>
    <row r="65" spans="15:19" ht="15.75" customHeight="1" x14ac:dyDescent="0.2">
      <c r="O65" s="4"/>
      <c r="P65" s="4"/>
      <c r="Q65" s="4"/>
      <c r="R65" s="38"/>
      <c r="S65" s="38"/>
    </row>
    <row r="66" spans="15:19" ht="15.75" customHeight="1" x14ac:dyDescent="0.2"/>
    <row r="67" spans="15:19" ht="15.75" customHeight="1" x14ac:dyDescent="0.2"/>
    <row r="68" spans="15:19" ht="15.75" customHeight="1" x14ac:dyDescent="0.2"/>
    <row r="69" spans="15:19" ht="15.75" customHeight="1" x14ac:dyDescent="0.2"/>
    <row r="70" spans="15:19" ht="15.75" customHeight="1" x14ac:dyDescent="0.2"/>
    <row r="71" spans="15:19" ht="15.75" customHeight="1" x14ac:dyDescent="0.2"/>
    <row r="72" spans="15:19" ht="15.75" customHeight="1" x14ac:dyDescent="0.2"/>
    <row r="73" spans="15:19" ht="15.75" customHeight="1" x14ac:dyDescent="0.2"/>
    <row r="74" spans="15:19" ht="15.75" customHeight="1" x14ac:dyDescent="0.2"/>
    <row r="75" spans="15:19" ht="15.75" customHeight="1" x14ac:dyDescent="0.2"/>
    <row r="76" spans="15:19" ht="15.75" customHeight="1" x14ac:dyDescent="0.2"/>
    <row r="77" spans="15:19" ht="15.75" customHeight="1" x14ac:dyDescent="0.2"/>
    <row r="78" spans="15:19" ht="15.75" customHeight="1" x14ac:dyDescent="0.2"/>
    <row r="79" spans="15:19" ht="15.75" customHeight="1" x14ac:dyDescent="0.2"/>
    <row r="80" spans="15:19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12">
    <mergeCell ref="B39:B40"/>
    <mergeCell ref="E37:F38"/>
    <mergeCell ref="E39:F40"/>
    <mergeCell ref="C35:D36"/>
    <mergeCell ref="C37:D38"/>
    <mergeCell ref="C39:D40"/>
    <mergeCell ref="K50:M50"/>
    <mergeCell ref="K52:M52"/>
    <mergeCell ref="D50:F50"/>
    <mergeCell ref="D51:F51"/>
    <mergeCell ref="D52:F52"/>
    <mergeCell ref="B50:C50"/>
    <mergeCell ref="B51:C51"/>
    <mergeCell ref="B52:C52"/>
    <mergeCell ref="L35:M36"/>
    <mergeCell ref="I5:K6"/>
    <mergeCell ref="M5:R16"/>
    <mergeCell ref="B2:D2"/>
    <mergeCell ref="B11:F11"/>
    <mergeCell ref="J37:K38"/>
    <mergeCell ref="G37:G38"/>
    <mergeCell ref="H37:I38"/>
    <mergeCell ref="O31:Q31"/>
    <mergeCell ref="H32:I32"/>
    <mergeCell ref="G33:G34"/>
    <mergeCell ref="H33:I34"/>
    <mergeCell ref="J33:K34"/>
    <mergeCell ref="J32:K32"/>
    <mergeCell ref="L33:M34"/>
    <mergeCell ref="P32:Q33"/>
    <mergeCell ref="P34:Q34"/>
    <mergeCell ref="F28:G29"/>
    <mergeCell ref="H28:I29"/>
    <mergeCell ref="J28:K29"/>
    <mergeCell ref="B31:F31"/>
    <mergeCell ref="E33:F34"/>
    <mergeCell ref="C33:D34"/>
    <mergeCell ref="E35:F36"/>
    <mergeCell ref="B37:B38"/>
    <mergeCell ref="O19:P20"/>
    <mergeCell ref="Q19:Q20"/>
    <mergeCell ref="B12:K16"/>
    <mergeCell ref="C19:E19"/>
    <mergeCell ref="H19:I19"/>
    <mergeCell ref="J19:K19"/>
    <mergeCell ref="B20:B21"/>
    <mergeCell ref="C20:E21"/>
    <mergeCell ref="F20:F21"/>
    <mergeCell ref="G20:G21"/>
    <mergeCell ref="H20:I21"/>
    <mergeCell ref="J20:K21"/>
    <mergeCell ref="H26:I27"/>
    <mergeCell ref="J22:K23"/>
    <mergeCell ref="B24:B25"/>
    <mergeCell ref="C24:E25"/>
    <mergeCell ref="F24:F25"/>
    <mergeCell ref="G24:G25"/>
    <mergeCell ref="H24:I25"/>
    <mergeCell ref="J24:K25"/>
    <mergeCell ref="B22:B23"/>
    <mergeCell ref="C22:E23"/>
    <mergeCell ref="F22:F23"/>
    <mergeCell ref="G22:G23"/>
    <mergeCell ref="H22:I23"/>
    <mergeCell ref="J35:K36"/>
    <mergeCell ref="B33:B34"/>
    <mergeCell ref="B35:B36"/>
    <mergeCell ref="E32:F32"/>
    <mergeCell ref="C32:D32"/>
    <mergeCell ref="B44:E44"/>
    <mergeCell ref="F44:I44"/>
    <mergeCell ref="B18:F18"/>
    <mergeCell ref="O32:O33"/>
    <mergeCell ref="L37:M38"/>
    <mergeCell ref="L39:M40"/>
    <mergeCell ref="L41:M42"/>
    <mergeCell ref="L19:M19"/>
    <mergeCell ref="L32:M32"/>
    <mergeCell ref="L20:M21"/>
    <mergeCell ref="L22:M23"/>
    <mergeCell ref="L24:M25"/>
    <mergeCell ref="L26:M27"/>
    <mergeCell ref="L28:M29"/>
    <mergeCell ref="J26:K27"/>
    <mergeCell ref="B26:B27"/>
    <mergeCell ref="C26:E27"/>
    <mergeCell ref="F26:F27"/>
    <mergeCell ref="G26:G27"/>
    <mergeCell ref="B5:C6"/>
    <mergeCell ref="G5:H6"/>
    <mergeCell ref="D5:F6"/>
    <mergeCell ref="B8:D9"/>
    <mergeCell ref="M4:P4"/>
    <mergeCell ref="P46:Q46"/>
    <mergeCell ref="B48:E48"/>
    <mergeCell ref="F48:I48"/>
    <mergeCell ref="R32:R33"/>
    <mergeCell ref="P43:Q43"/>
    <mergeCell ref="P40:Q40"/>
    <mergeCell ref="P41:Q41"/>
    <mergeCell ref="P45:Q45"/>
    <mergeCell ref="P35:Q35"/>
    <mergeCell ref="P36:Q36"/>
    <mergeCell ref="P37:Q37"/>
    <mergeCell ref="P38:Q38"/>
    <mergeCell ref="P39:Q39"/>
    <mergeCell ref="H41:K42"/>
    <mergeCell ref="G39:G40"/>
    <mergeCell ref="H39:I40"/>
    <mergeCell ref="J39:K40"/>
    <mergeCell ref="G35:G36"/>
    <mergeCell ref="H35:I36"/>
  </mergeCells>
  <pageMargins left="0.98425196850393704" right="0.59055118110236227" top="0.59055118110236227" bottom="0.59055118110236227" header="0" footer="0"/>
  <pageSetup paperSize="9" scale="5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Спецификация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lastPrinted>2022-07-21T20:30:04Z</cp:lastPrinted>
  <dcterms:created xsi:type="dcterms:W3CDTF">2021-11-14T12:02:50Z</dcterms:created>
  <dcterms:modified xsi:type="dcterms:W3CDTF">2023-02-03T23:37:18Z</dcterms:modified>
</cp:coreProperties>
</file>